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Bodnarchuk\Desktop\ТИтула\2020 з правками\"/>
    </mc:Choice>
  </mc:AlternateContent>
  <bookViews>
    <workbookView xWindow="0" yWindow="0" windowWidth="24000" windowHeight="9735"/>
  </bookViews>
  <sheets>
    <sheet name="Аркуш1" sheetId="1" r:id="rId1"/>
    <sheet name="додаток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7" i="2" l="1"/>
</calcChain>
</file>

<file path=xl/sharedStrings.xml><?xml version="1.0" encoding="utf-8"?>
<sst xmlns="http://schemas.openxmlformats.org/spreadsheetml/2006/main" count="92" uniqueCount="78">
  <si>
    <t>"ПОГОДЖЕНО"</t>
  </si>
  <si>
    <t>"ЗАТВЕРДЖЕНО"</t>
  </si>
  <si>
    <t>Заступник міського голови</t>
  </si>
  <si>
    <t xml:space="preserve">Начальник управління житлово-комунального </t>
  </si>
  <si>
    <t>бюджету, фінансів та децентралізації</t>
  </si>
  <si>
    <t>Голова постійної комісії з питань роботи житлово-</t>
  </si>
  <si>
    <t>комунального господарства, приватизації та</t>
  </si>
  <si>
    <t>використання майна територіальної громади міста</t>
  </si>
  <si>
    <t>ТИТУЛЬНИЙ СПИСОК</t>
  </si>
  <si>
    <t>на виконання робіт з поточного ремонту житлового фонду</t>
  </si>
  <si>
    <t>№ з/п</t>
  </si>
  <si>
    <t>Перелік об'єктів</t>
  </si>
  <si>
    <t>в тому числі по місяцях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</si>
  <si>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</si>
  <si>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</si>
  <si>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</si>
  <si>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</si>
  <si>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</si>
  <si>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</si>
  <si>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</si>
  <si>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</si>
  <si>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</si>
  <si>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</si>
  <si>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</si>
  <si>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</si>
  <si>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</si>
  <si>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Начальник відділу з експлуатації та </t>
  </si>
  <si>
    <t>Г. Рихлицька</t>
  </si>
  <si>
    <t>ремонту житлового фонду</t>
  </si>
  <si>
    <t>План на 2020 р. (тис.грн)</t>
  </si>
  <si>
    <t>________________А. Нестерук</t>
  </si>
  <si>
    <t>тис. грн</t>
  </si>
  <si>
    <t>________________ О. Певнєв</t>
  </si>
  <si>
    <t xml:space="preserve">                                       господарства</t>
  </si>
  <si>
    <t xml:space="preserve">                          ________________              2020</t>
  </si>
  <si>
    <t>Заступник голови постійної комісії з питань планування,</t>
  </si>
  <si>
    <t xml:space="preserve">                 О. Василишин</t>
  </si>
  <si>
    <t>Поточний ремонт житлового фонду  на умовах співфінансування (згідно додатку)</t>
  </si>
  <si>
    <t xml:space="preserve">Начальник відділу  з експлуатації та ремонту житлового фонду         </t>
  </si>
  <si>
    <t>Разом:</t>
  </si>
  <si>
    <t>Резерв</t>
  </si>
  <si>
    <t>заміна вікон та дверей</t>
  </si>
  <si>
    <t>вул. Попова, 4</t>
  </si>
  <si>
    <t xml:space="preserve">заміна вікон </t>
  </si>
  <si>
    <t>вул. Кам'янецька, 67</t>
  </si>
  <si>
    <t>заміна вікон</t>
  </si>
  <si>
    <t>вул. Хотовицького, 7</t>
  </si>
  <si>
    <t>заміна трубопроводів водопостачання та водовідведення</t>
  </si>
  <si>
    <t>вул. Вишнева, 95</t>
  </si>
  <si>
    <t xml:space="preserve">вул. Старокостянтинівське шосе,6 </t>
  </si>
  <si>
    <t>вул. Марії Трембовецької, 53/1</t>
  </si>
  <si>
    <t>вул.Франка, 6/1</t>
  </si>
  <si>
    <t>насосна станція</t>
  </si>
  <si>
    <t>вул. Бандери, 55</t>
  </si>
  <si>
    <t>вул. Зарічанська, 6/5</t>
  </si>
  <si>
    <t>прс. Миру, 61/2</t>
  </si>
  <si>
    <t>вул. Попова,5</t>
  </si>
  <si>
    <t>вул. Тернопільська, 34</t>
  </si>
  <si>
    <t>ремонт фасаду</t>
  </si>
  <si>
    <t>вул. Пилипчука, 5/3</t>
  </si>
  <si>
    <t xml:space="preserve">вул. Героїв Майдану, 46 </t>
  </si>
  <si>
    <t>вул. Свободи, 8 Б</t>
  </si>
  <si>
    <t>заміна дверей</t>
  </si>
  <si>
    <t>вул. Гагаріна, 34</t>
  </si>
  <si>
    <t>прс. Миру, 68</t>
  </si>
  <si>
    <t>вул. Пилипчука, 61</t>
  </si>
  <si>
    <t>вул. Зарічанська, 12а</t>
  </si>
  <si>
    <t>Примітка</t>
  </si>
  <si>
    <t>Орієнтовна вартість робіт, тис.грн</t>
  </si>
  <si>
    <t xml:space="preserve">Вид робіт </t>
  </si>
  <si>
    <t>№з/п</t>
  </si>
  <si>
    <t>Поточний ремонт житлового фонду на умовах співфінансування</t>
  </si>
  <si>
    <t xml:space="preserve"> В. Новачок               </t>
  </si>
  <si>
    <t xml:space="preserve">                     Начальник управління ЖКГ</t>
  </si>
  <si>
    <t>"Затверджено"</t>
  </si>
  <si>
    <r>
      <t xml:space="preserve">               </t>
    </r>
    <r>
      <rPr>
        <sz val="12"/>
        <color theme="1"/>
        <rFont val="Times New Roman"/>
        <family val="1"/>
        <charset val="204"/>
      </rPr>
      <t xml:space="preserve">Додаток до титульного списку </t>
    </r>
  </si>
  <si>
    <t xml:space="preserve">                                   </t>
  </si>
  <si>
    <t>___________________ В. Новачок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</si>
</sst>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</font>
    <font>
      <b/>
      <sz val="16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vertical="top"/>
    </xf>
    <xf numFmtId="0" fontId="9" fillId="0" borderId="0" xfId="0" applyFont="1"/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justify" vertical="top" wrapText="1"/>
    </xf>
    <xf numFmtId="164" fontId="3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2" fillId="2" borderId="1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5" fillId="0" borderId="0" xfId="0" applyFont="1" applyAlignment="1"/>
    <xf numFmtId="0" fontId="13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/>
    <xf numFmtId="2" fontId="14" fillId="0" borderId="1" xfId="0" applyNumberFormat="1" applyFont="1" applyBorder="1" applyAlignment="1"/>
    <xf numFmtId="0" fontId="14" fillId="0" borderId="1" xfId="0" applyFont="1" applyBorder="1" applyAlignment="1"/>
    <xf numFmtId="0" fontId="14" fillId="0" borderId="1" xfId="0" applyFont="1" applyBorder="1"/>
    <xf numFmtId="0" fontId="2" fillId="0" borderId="1" xfId="0" applyFont="1" applyBorder="1" applyAlignment="1">
      <alignment horizontal="center"/>
    </xf>
    <xf numFmtId="2" fontId="14" fillId="0" borderId="3" xfId="0" applyNumberFormat="1" applyFont="1" applyFill="1" applyBorder="1"/>
    <xf numFmtId="0" fontId="14" fillId="0" borderId="3" xfId="0" applyFont="1" applyFill="1" applyBorder="1"/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6" fillId="0" borderId="1" xfId="0" applyFont="1" applyBorder="1" applyAlignment="1"/>
    <xf numFmtId="2" fontId="2" fillId="0" borderId="1" xfId="0" applyNumberFormat="1" applyFont="1" applyBorder="1"/>
    <xf numFmtId="2" fontId="14" fillId="0" borderId="0" xfId="0" applyNumberFormat="1" applyFont="1"/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2" fontId="0" fillId="0" borderId="0" xfId="0" applyNumberForma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19" fillId="0" borderId="1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4"/>
  <sheetViews>
    <sheetView tabSelected="1" topLeftCell="A10" workbookViewId="0">
      <selection activeCell="S20" sqref="S20"/>
    </sheetView>
  </sheetViews>
  <sheetFormatPr defaultRowHeight="15" x14ac:dyDescent="0.25"/>
  <cols>
    <col min="1" max="1" width="4.85546875" customWidth="1"/>
    <col min="2" max="2" width="5" customWidth="1"/>
    <col min="3" max="3" width="21" customWidth="1"/>
    <col min="4" max="4" width="9.5703125" customWidth="1"/>
    <col min="5" max="6" width="6.7109375" customWidth="1"/>
    <col min="7" max="7" width="9.5703125" customWidth="1"/>
    <col min="10" max="10" width="8.5703125" customWidth="1"/>
    <col min="11" max="11" width="7.5703125" customWidth="1"/>
    <col min="12" max="12" width="8.28515625" customWidth="1"/>
    <col min="15" max="15" width="6.7109375" customWidth="1"/>
    <col min="16" max="16" width="9.28515625" bestFit="1" customWidth="1"/>
  </cols>
  <sheetData>
    <row r="2" spans="2:18" ht="18.75" x14ac:dyDescent="0.3">
      <c r="B2" s="63" t="s">
        <v>0</v>
      </c>
      <c r="C2" s="63"/>
      <c r="D2" s="63"/>
      <c r="E2" s="23"/>
      <c r="F2" s="23"/>
      <c r="G2" s="23"/>
      <c r="H2" s="58" t="s">
        <v>1</v>
      </c>
      <c r="I2" s="58"/>
      <c r="J2" s="58"/>
      <c r="K2" s="58"/>
      <c r="L2" s="58"/>
      <c r="M2" s="58"/>
      <c r="N2" s="58"/>
      <c r="O2" s="58"/>
      <c r="P2" s="3"/>
      <c r="Q2" s="10"/>
      <c r="R2" s="10"/>
    </row>
    <row r="3" spans="2:18" ht="18.75" customHeight="1" x14ac:dyDescent="0.3">
      <c r="B3" s="64" t="s">
        <v>2</v>
      </c>
      <c r="C3" s="64"/>
      <c r="D3" s="64"/>
      <c r="E3" s="64"/>
      <c r="F3" s="3"/>
      <c r="G3" s="3"/>
      <c r="H3" s="57" t="s">
        <v>3</v>
      </c>
      <c r="I3" s="57"/>
      <c r="J3" s="57"/>
      <c r="K3" s="57"/>
      <c r="L3" s="57"/>
      <c r="M3" s="57"/>
      <c r="N3" s="57"/>
      <c r="O3" s="57"/>
      <c r="P3" s="57"/>
      <c r="Q3" s="28"/>
      <c r="R3" s="28"/>
    </row>
    <row r="4" spans="2:18" ht="18.75" x14ac:dyDescent="0.3">
      <c r="B4" s="23" t="s">
        <v>30</v>
      </c>
      <c r="C4" s="23"/>
      <c r="D4" s="23"/>
      <c r="E4" s="23"/>
      <c r="F4" s="23"/>
      <c r="G4" s="23"/>
      <c r="H4" s="57" t="s">
        <v>33</v>
      </c>
      <c r="I4" s="57"/>
      <c r="J4" s="57"/>
      <c r="K4" s="57"/>
      <c r="L4" s="57"/>
      <c r="M4" s="57"/>
      <c r="N4" s="57"/>
      <c r="O4" s="57"/>
      <c r="P4" s="3"/>
      <c r="Q4" s="10"/>
      <c r="R4" s="10"/>
    </row>
    <row r="5" spans="2:18" ht="18.75" x14ac:dyDescent="0.3">
      <c r="B5" s="3"/>
      <c r="C5" s="23"/>
      <c r="D5" s="23"/>
      <c r="E5" s="23"/>
      <c r="F5" s="23"/>
      <c r="G5" s="23"/>
      <c r="H5" s="24" t="s">
        <v>77</v>
      </c>
      <c r="I5" s="24"/>
      <c r="J5" s="24"/>
      <c r="K5" s="24"/>
      <c r="L5" s="24"/>
      <c r="M5" s="24"/>
      <c r="N5" s="24"/>
      <c r="O5" s="24"/>
      <c r="P5" s="3"/>
      <c r="Q5" s="10"/>
      <c r="R5" s="10"/>
    </row>
    <row r="6" spans="2:18" ht="18.75" x14ac:dyDescent="0.3">
      <c r="B6" s="3"/>
      <c r="C6" s="23"/>
      <c r="D6" s="23"/>
      <c r="E6" s="23"/>
      <c r="F6" s="23"/>
      <c r="G6" s="23"/>
      <c r="H6" s="59" t="s">
        <v>34</v>
      </c>
      <c r="I6" s="59"/>
      <c r="J6" s="59"/>
      <c r="K6" s="59"/>
      <c r="L6" s="59"/>
      <c r="M6" s="59"/>
      <c r="N6" s="59"/>
      <c r="O6" s="3"/>
      <c r="P6" s="3"/>
      <c r="Q6" s="10"/>
      <c r="R6" s="10"/>
    </row>
    <row r="7" spans="2:18" ht="18.75" x14ac:dyDescent="0.3">
      <c r="B7" s="23" t="s">
        <v>35</v>
      </c>
      <c r="C7" s="23"/>
      <c r="D7" s="23"/>
      <c r="E7" s="23"/>
      <c r="F7" s="23"/>
      <c r="G7" s="23"/>
      <c r="H7" s="23"/>
      <c r="I7" s="23"/>
      <c r="J7" s="24"/>
      <c r="K7" s="24"/>
      <c r="L7" s="24"/>
      <c r="M7" s="24"/>
      <c r="N7" s="3"/>
      <c r="O7" s="3"/>
      <c r="P7" s="3"/>
      <c r="Q7" s="10"/>
      <c r="R7" s="10"/>
    </row>
    <row r="8" spans="2:18" ht="18.75" x14ac:dyDescent="0.3">
      <c r="B8" s="23" t="s">
        <v>4</v>
      </c>
      <c r="C8" s="23"/>
      <c r="D8" s="23"/>
      <c r="E8" s="23"/>
      <c r="F8" s="23"/>
      <c r="G8" s="23"/>
      <c r="H8" s="23"/>
      <c r="I8" s="3"/>
      <c r="J8" s="24"/>
      <c r="K8" s="24"/>
      <c r="L8" s="24"/>
      <c r="M8" s="24"/>
      <c r="N8" s="3"/>
      <c r="O8" s="3"/>
      <c r="P8" s="3"/>
      <c r="Q8" s="10"/>
      <c r="R8" s="10"/>
    </row>
    <row r="9" spans="2:18" ht="18.75" x14ac:dyDescent="0.3">
      <c r="B9" s="65" t="s">
        <v>36</v>
      </c>
      <c r="C9" s="65"/>
      <c r="D9" s="65"/>
      <c r="E9" s="65"/>
      <c r="F9" s="65"/>
      <c r="G9" s="25"/>
      <c r="H9" s="25"/>
      <c r="I9" s="3"/>
      <c r="J9" s="24"/>
      <c r="K9" s="24"/>
      <c r="L9" s="24"/>
      <c r="M9" s="24"/>
      <c r="N9" s="3"/>
      <c r="O9" s="3"/>
      <c r="P9" s="3"/>
      <c r="Q9" s="10"/>
      <c r="R9" s="10"/>
    </row>
    <row r="10" spans="2:18" ht="18.75" x14ac:dyDescent="0.3">
      <c r="B10" s="3"/>
      <c r="C10" s="25"/>
      <c r="D10" s="25"/>
      <c r="E10" s="25"/>
      <c r="F10" s="25"/>
      <c r="G10" s="25"/>
      <c r="H10" s="25"/>
      <c r="I10" s="3"/>
      <c r="J10" s="24"/>
      <c r="K10" s="24"/>
      <c r="L10" s="24"/>
      <c r="M10" s="24"/>
      <c r="N10" s="3"/>
      <c r="O10" s="3"/>
      <c r="P10" s="3"/>
      <c r="Q10" s="10"/>
      <c r="R10" s="10"/>
    </row>
    <row r="11" spans="2:18" ht="18.75" x14ac:dyDescent="0.3">
      <c r="B11" s="23" t="s">
        <v>5</v>
      </c>
      <c r="C11" s="23"/>
      <c r="D11" s="23"/>
      <c r="E11" s="23"/>
      <c r="F11" s="23"/>
      <c r="G11" s="26"/>
      <c r="H11" s="26"/>
      <c r="I11" s="3"/>
      <c r="J11" s="3"/>
      <c r="K11" s="3"/>
      <c r="L11" s="3"/>
      <c r="M11" s="3"/>
      <c r="N11" s="3"/>
      <c r="O11" s="3"/>
      <c r="P11" s="3"/>
      <c r="Q11" s="10"/>
      <c r="R11" s="10"/>
    </row>
    <row r="12" spans="2:18" ht="18.75" x14ac:dyDescent="0.3">
      <c r="B12" s="25" t="s">
        <v>6</v>
      </c>
      <c r="C12" s="25"/>
      <c r="D12" s="25"/>
      <c r="E12" s="25"/>
      <c r="F12" s="25"/>
      <c r="G12" s="27"/>
      <c r="H12" s="27"/>
      <c r="I12" s="3"/>
      <c r="J12" s="3"/>
      <c r="K12" s="3"/>
      <c r="L12" s="3"/>
      <c r="M12" s="3"/>
      <c r="N12" s="3"/>
      <c r="O12" s="3"/>
      <c r="P12" s="3"/>
      <c r="Q12" s="10"/>
      <c r="R12" s="10"/>
    </row>
    <row r="13" spans="2:18" ht="18.75" x14ac:dyDescent="0.3">
      <c r="B13" s="25" t="s">
        <v>7</v>
      </c>
      <c r="C13" s="25"/>
      <c r="D13" s="25"/>
      <c r="E13" s="25"/>
      <c r="F13" s="25"/>
      <c r="G13" s="25"/>
      <c r="H13" s="25"/>
      <c r="I13" s="23"/>
      <c r="J13" s="3"/>
      <c r="K13" s="3"/>
      <c r="L13" s="3"/>
      <c r="M13" s="3"/>
      <c r="N13" s="3"/>
      <c r="O13" s="3"/>
      <c r="P13" s="3"/>
      <c r="Q13" s="10"/>
      <c r="R13" s="10"/>
    </row>
    <row r="14" spans="2:18" ht="18.75" x14ac:dyDescent="0.3">
      <c r="B14" s="23" t="s">
        <v>32</v>
      </c>
      <c r="C14" s="23"/>
      <c r="D14" s="23"/>
      <c r="E14" s="23"/>
      <c r="F14" s="23"/>
      <c r="G14" s="23"/>
      <c r="H14" s="26"/>
      <c r="I14" s="3"/>
      <c r="J14" s="3"/>
      <c r="K14" s="3"/>
      <c r="L14" s="3"/>
      <c r="M14" s="3"/>
      <c r="N14" s="3"/>
      <c r="O14" s="3"/>
      <c r="P14" s="3"/>
      <c r="Q14" s="10"/>
      <c r="R14" s="10"/>
    </row>
    <row r="15" spans="2:18" ht="20.25" x14ac:dyDescent="0.3">
      <c r="B15" s="66" t="s">
        <v>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2"/>
      <c r="R15" s="2"/>
    </row>
    <row r="16" spans="2:18" ht="20.25" x14ac:dyDescent="0.3">
      <c r="B16" s="66" t="s">
        <v>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2"/>
      <c r="R16" s="2"/>
    </row>
    <row r="17" spans="2:18" ht="16.5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 t="s">
        <v>31</v>
      </c>
      <c r="N17" s="30"/>
      <c r="O17" s="30"/>
      <c r="P17" s="4"/>
      <c r="Q17" s="2"/>
      <c r="R17" s="2"/>
    </row>
    <row r="18" spans="2:18" ht="17.25" x14ac:dyDescent="0.25">
      <c r="B18" s="60" t="s">
        <v>10</v>
      </c>
      <c r="C18" s="60" t="s">
        <v>11</v>
      </c>
      <c r="D18" s="60" t="s">
        <v>29</v>
      </c>
      <c r="E18" s="61" t="s">
        <v>12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2"/>
      <c r="R18" s="2"/>
    </row>
    <row r="19" spans="2:18" ht="30" x14ac:dyDescent="0.25">
      <c r="B19" s="61"/>
      <c r="C19" s="61"/>
      <c r="D19" s="61"/>
      <c r="E19" s="29" t="s">
        <v>13</v>
      </c>
      <c r="F19" s="29" t="s">
        <v>14</v>
      </c>
      <c r="G19" s="29" t="s">
        <v>15</v>
      </c>
      <c r="H19" s="29" t="s">
        <v>16</v>
      </c>
      <c r="I19" s="29" t="s">
        <v>17</v>
      </c>
      <c r="J19" s="29" t="s">
        <v>18</v>
      </c>
      <c r="K19" s="29" t="s">
        <v>19</v>
      </c>
      <c r="L19" s="29" t="s">
        <v>20</v>
      </c>
      <c r="M19" s="29" t="s">
        <v>21</v>
      </c>
      <c r="N19" s="29" t="s">
        <v>22</v>
      </c>
      <c r="O19" s="29" t="s">
        <v>23</v>
      </c>
      <c r="P19" s="5" t="s">
        <v>24</v>
      </c>
      <c r="Q19" s="2"/>
      <c r="R19" s="2"/>
    </row>
    <row r="20" spans="2:18" ht="16.5" x14ac:dyDescent="0.25">
      <c r="B20" s="18">
        <v>1</v>
      </c>
      <c r="C20" s="19">
        <v>2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  <c r="Q20" s="6"/>
      <c r="R20" s="2"/>
    </row>
    <row r="21" spans="2:18" ht="88.5" customHeight="1" x14ac:dyDescent="0.25">
      <c r="B21" s="21" t="s">
        <v>25</v>
      </c>
      <c r="C21" s="17" t="s">
        <v>37</v>
      </c>
      <c r="D21" s="70">
        <f>додаток!D27</f>
        <v>2999.9960000000001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"/>
      <c r="R21" s="2"/>
    </row>
    <row r="22" spans="2:18" ht="16.5" x14ac:dyDescent="0.25">
      <c r="B22" s="11"/>
      <c r="C22" s="12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"/>
      <c r="R22" s="2"/>
    </row>
    <row r="23" spans="2:18" ht="16.5" x14ac:dyDescent="0.25">
      <c r="B23" s="7"/>
      <c r="C23" s="22" t="s">
        <v>26</v>
      </c>
      <c r="D23" s="22"/>
      <c r="E23" s="4"/>
      <c r="F23" s="4"/>
      <c r="G23" s="4"/>
      <c r="H23" s="4"/>
      <c r="I23" s="4"/>
      <c r="J23" s="4"/>
      <c r="K23" s="4" t="s">
        <v>27</v>
      </c>
      <c r="L23" s="9"/>
      <c r="M23" s="2"/>
      <c r="N23" s="8"/>
      <c r="O23" s="1"/>
      <c r="P23" s="1"/>
      <c r="Q23" s="1"/>
      <c r="R23" s="1"/>
    </row>
    <row r="24" spans="2:18" ht="16.5" x14ac:dyDescent="0.25">
      <c r="B24" s="7"/>
      <c r="C24" s="16" t="s">
        <v>28</v>
      </c>
      <c r="D24" s="4"/>
      <c r="E24" s="8"/>
      <c r="F24" s="8"/>
      <c r="G24" s="8"/>
      <c r="H24" s="8"/>
      <c r="I24" s="8"/>
      <c r="J24" s="8"/>
      <c r="K24" s="8"/>
      <c r="L24" s="8"/>
      <c r="M24" s="8"/>
      <c r="N24" s="8"/>
      <c r="O24" s="1"/>
      <c r="P24" s="1"/>
      <c r="Q24" s="1"/>
      <c r="R24" s="1"/>
    </row>
  </sheetData>
  <mergeCells count="13">
    <mergeCell ref="H3:P3"/>
    <mergeCell ref="H2:O2"/>
    <mergeCell ref="H4:O4"/>
    <mergeCell ref="H6:N6"/>
    <mergeCell ref="D18:D19"/>
    <mergeCell ref="E18:P18"/>
    <mergeCell ref="B2:D2"/>
    <mergeCell ref="B3:E3"/>
    <mergeCell ref="B9:F9"/>
    <mergeCell ref="B15:P15"/>
    <mergeCell ref="B16:P16"/>
    <mergeCell ref="B18:B19"/>
    <mergeCell ref="C18:C19"/>
  </mergeCells>
  <pageMargins left="0.19685039370078741" right="0.19685039370078741" top="0.74803149606299213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B13" workbookViewId="0">
      <selection activeCell="D7" sqref="D7:D26"/>
    </sheetView>
  </sheetViews>
  <sheetFormatPr defaultRowHeight="15" x14ac:dyDescent="0.25"/>
  <cols>
    <col min="1" max="1" width="7.140625" style="2" customWidth="1"/>
    <col min="2" max="2" width="35" style="2" customWidth="1"/>
    <col min="3" max="3" width="27.42578125" style="2" customWidth="1"/>
    <col min="4" max="4" width="13.5703125" style="2" customWidth="1"/>
    <col min="5" max="5" width="14.140625" style="2" customWidth="1"/>
    <col min="6" max="16384" width="9.140625" style="2"/>
  </cols>
  <sheetData>
    <row r="1" spans="1:5" ht="15.75" x14ac:dyDescent="0.25">
      <c r="B1" s="2" t="s">
        <v>76</v>
      </c>
      <c r="C1" s="69" t="s">
        <v>75</v>
      </c>
      <c r="D1" s="69"/>
      <c r="E1" s="69"/>
    </row>
    <row r="2" spans="1:5" ht="15.75" x14ac:dyDescent="0.25">
      <c r="C2" s="32"/>
      <c r="D2" s="32" t="s">
        <v>74</v>
      </c>
    </row>
    <row r="3" spans="1:5" ht="15.75" x14ac:dyDescent="0.25">
      <c r="C3" s="32" t="s">
        <v>73</v>
      </c>
      <c r="D3" s="55"/>
    </row>
    <row r="4" spans="1:5" ht="15.75" x14ac:dyDescent="0.25">
      <c r="C4" s="32"/>
      <c r="D4" s="32" t="s">
        <v>72</v>
      </c>
    </row>
    <row r="5" spans="1:5" ht="15.75" x14ac:dyDescent="0.25">
      <c r="A5" s="53"/>
      <c r="B5" s="53" t="s">
        <v>71</v>
      </c>
      <c r="C5" s="53"/>
      <c r="D5" s="54"/>
      <c r="E5" s="53"/>
    </row>
    <row r="6" spans="1:5" ht="63" x14ac:dyDescent="0.25">
      <c r="A6" s="52" t="s">
        <v>70</v>
      </c>
      <c r="B6" s="52" t="s">
        <v>11</v>
      </c>
      <c r="C6" s="52" t="s">
        <v>69</v>
      </c>
      <c r="D6" s="51" t="s">
        <v>68</v>
      </c>
      <c r="E6" s="50" t="s">
        <v>67</v>
      </c>
    </row>
    <row r="7" spans="1:5" ht="47.25" x14ac:dyDescent="0.25">
      <c r="A7" s="41">
        <v>1</v>
      </c>
      <c r="B7" s="39" t="s">
        <v>66</v>
      </c>
      <c r="C7" s="45" t="s">
        <v>47</v>
      </c>
      <c r="D7" s="44">
        <v>70</v>
      </c>
      <c r="E7" s="37"/>
    </row>
    <row r="8" spans="1:5" ht="15.75" x14ac:dyDescent="0.25">
      <c r="A8" s="41">
        <v>2</v>
      </c>
      <c r="B8" s="40" t="s">
        <v>65</v>
      </c>
      <c r="C8" s="40" t="s">
        <v>41</v>
      </c>
      <c r="D8" s="44">
        <v>47.375999999999998</v>
      </c>
      <c r="E8" s="37"/>
    </row>
    <row r="9" spans="1:5" ht="15.75" x14ac:dyDescent="0.25">
      <c r="A9" s="41">
        <v>3</v>
      </c>
      <c r="B9" s="40" t="s">
        <v>64</v>
      </c>
      <c r="C9" s="40" t="s">
        <v>45</v>
      </c>
      <c r="D9" s="44">
        <v>70</v>
      </c>
      <c r="E9" s="37"/>
    </row>
    <row r="10" spans="1:5" ht="15.75" x14ac:dyDescent="0.25">
      <c r="A10" s="41">
        <v>4</v>
      </c>
      <c r="B10" s="40" t="s">
        <v>63</v>
      </c>
      <c r="C10" s="39" t="s">
        <v>62</v>
      </c>
      <c r="D10" s="44">
        <v>20</v>
      </c>
      <c r="E10" s="37"/>
    </row>
    <row r="11" spans="1:5" ht="15.75" x14ac:dyDescent="0.25">
      <c r="A11" s="41">
        <v>5</v>
      </c>
      <c r="B11" s="43" t="s">
        <v>61</v>
      </c>
      <c r="C11" s="40" t="s">
        <v>43</v>
      </c>
      <c r="D11" s="48">
        <v>63</v>
      </c>
      <c r="E11" s="37"/>
    </row>
    <row r="12" spans="1:5" ht="15.75" x14ac:dyDescent="0.25">
      <c r="A12" s="41">
        <v>6</v>
      </c>
      <c r="B12" s="39" t="s">
        <v>60</v>
      </c>
      <c r="C12" s="40" t="s">
        <v>43</v>
      </c>
      <c r="D12" s="44">
        <v>162</v>
      </c>
      <c r="E12" s="37"/>
    </row>
    <row r="13" spans="1:5" ht="15.75" x14ac:dyDescent="0.25">
      <c r="A13" s="41">
        <v>7</v>
      </c>
      <c r="B13" s="39" t="s">
        <v>59</v>
      </c>
      <c r="C13" s="40" t="s">
        <v>58</v>
      </c>
      <c r="D13" s="44">
        <v>40</v>
      </c>
      <c r="E13" s="37"/>
    </row>
    <row r="14" spans="1:5" ht="15.75" x14ac:dyDescent="0.25">
      <c r="A14" s="41">
        <v>8</v>
      </c>
      <c r="B14" s="49" t="s">
        <v>57</v>
      </c>
      <c r="C14" s="40" t="s">
        <v>45</v>
      </c>
      <c r="D14" s="44">
        <v>120</v>
      </c>
      <c r="E14" s="37"/>
    </row>
    <row r="15" spans="1:5" ht="15.75" x14ac:dyDescent="0.25">
      <c r="A15" s="41">
        <v>9</v>
      </c>
      <c r="B15" s="49" t="s">
        <v>56</v>
      </c>
      <c r="C15" s="45" t="s">
        <v>41</v>
      </c>
      <c r="D15" s="44">
        <v>240</v>
      </c>
      <c r="E15" s="37"/>
    </row>
    <row r="16" spans="1:5" ht="15.75" x14ac:dyDescent="0.25">
      <c r="A16" s="41">
        <v>10</v>
      </c>
      <c r="B16" s="40" t="s">
        <v>55</v>
      </c>
      <c r="C16" s="40" t="s">
        <v>41</v>
      </c>
      <c r="D16" s="44">
        <v>110</v>
      </c>
      <c r="E16" s="37"/>
    </row>
    <row r="17" spans="1:7" ht="47.25" x14ac:dyDescent="0.25">
      <c r="A17" s="41">
        <v>11</v>
      </c>
      <c r="B17" s="40" t="s">
        <v>54</v>
      </c>
      <c r="C17" s="45" t="s">
        <v>47</v>
      </c>
      <c r="D17" s="44">
        <v>80</v>
      </c>
      <c r="E17" s="37"/>
    </row>
    <row r="18" spans="1:7" ht="15.75" x14ac:dyDescent="0.25">
      <c r="A18" s="41">
        <v>12</v>
      </c>
      <c r="B18" s="40" t="s">
        <v>53</v>
      </c>
      <c r="C18" s="40" t="s">
        <v>52</v>
      </c>
      <c r="D18" s="44">
        <v>120</v>
      </c>
      <c r="E18" s="37"/>
    </row>
    <row r="19" spans="1:7" ht="47.25" x14ac:dyDescent="0.25">
      <c r="A19" s="41">
        <v>13</v>
      </c>
      <c r="B19" s="40" t="s">
        <v>51</v>
      </c>
      <c r="C19" s="45" t="s">
        <v>47</v>
      </c>
      <c r="D19" s="44">
        <v>42</v>
      </c>
      <c r="E19" s="37"/>
    </row>
    <row r="20" spans="1:7" ht="47.25" x14ac:dyDescent="0.25">
      <c r="A20" s="41">
        <v>14</v>
      </c>
      <c r="B20" s="43" t="s">
        <v>50</v>
      </c>
      <c r="C20" s="45" t="s">
        <v>47</v>
      </c>
      <c r="D20" s="48">
        <v>120</v>
      </c>
      <c r="E20" s="37"/>
    </row>
    <row r="21" spans="1:7" ht="47.25" x14ac:dyDescent="0.25">
      <c r="A21" s="41">
        <v>16</v>
      </c>
      <c r="B21" s="40" t="s">
        <v>49</v>
      </c>
      <c r="C21" s="45" t="s">
        <v>47</v>
      </c>
      <c r="D21" s="47">
        <v>200</v>
      </c>
      <c r="E21" s="46"/>
    </row>
    <row r="22" spans="1:7" ht="47.25" x14ac:dyDescent="0.25">
      <c r="A22" s="41">
        <v>17</v>
      </c>
      <c r="B22" s="40" t="s">
        <v>48</v>
      </c>
      <c r="C22" s="45" t="s">
        <v>47</v>
      </c>
      <c r="D22" s="44">
        <v>120</v>
      </c>
      <c r="E22" s="37"/>
    </row>
    <row r="23" spans="1:7" ht="15.75" x14ac:dyDescent="0.25">
      <c r="A23" s="41">
        <v>18</v>
      </c>
      <c r="B23" s="40" t="s">
        <v>46</v>
      </c>
      <c r="C23" s="40" t="s">
        <v>45</v>
      </c>
      <c r="D23" s="44">
        <v>80</v>
      </c>
      <c r="E23" s="37"/>
    </row>
    <row r="24" spans="1:7" ht="15.75" x14ac:dyDescent="0.25">
      <c r="A24" s="41">
        <v>19</v>
      </c>
      <c r="B24" s="40" t="s">
        <v>44</v>
      </c>
      <c r="C24" s="40" t="s">
        <v>43</v>
      </c>
      <c r="D24" s="44">
        <v>35</v>
      </c>
      <c r="E24" s="37"/>
    </row>
    <row r="25" spans="1:7" ht="15.75" x14ac:dyDescent="0.25">
      <c r="A25" s="41">
        <v>20</v>
      </c>
      <c r="B25" s="43" t="s">
        <v>42</v>
      </c>
      <c r="C25" s="43" t="s">
        <v>41</v>
      </c>
      <c r="D25" s="42">
        <v>213</v>
      </c>
      <c r="E25" s="37"/>
    </row>
    <row r="26" spans="1:7" ht="15.75" x14ac:dyDescent="0.25">
      <c r="A26" s="41"/>
      <c r="B26" s="40" t="s">
        <v>40</v>
      </c>
      <c r="C26" s="39"/>
      <c r="D26" s="38">
        <v>1047.6199999999999</v>
      </c>
      <c r="E26" s="37"/>
    </row>
    <row r="27" spans="1:7" ht="21" x14ac:dyDescent="0.35">
      <c r="A27" s="36"/>
      <c r="B27" s="35" t="s">
        <v>39</v>
      </c>
      <c r="C27" s="35"/>
      <c r="D27" s="34">
        <f>SUM(D7:D26)</f>
        <v>2999.9960000000001</v>
      </c>
      <c r="E27" s="33"/>
    </row>
    <row r="28" spans="1:7" ht="15.75" x14ac:dyDescent="0.25">
      <c r="A28" s="32"/>
      <c r="B28" s="67"/>
      <c r="C28" s="67"/>
      <c r="D28" s="67"/>
      <c r="E28" s="67"/>
      <c r="G28" s="56"/>
    </row>
    <row r="29" spans="1:7" ht="31.5" x14ac:dyDescent="0.25">
      <c r="A29" s="31"/>
      <c r="B29" s="31" t="s">
        <v>38</v>
      </c>
      <c r="C29" s="31"/>
      <c r="D29" s="68" t="s">
        <v>27</v>
      </c>
      <c r="E29" s="68"/>
    </row>
  </sheetData>
  <mergeCells count="3">
    <mergeCell ref="B28:E28"/>
    <mergeCell ref="D29:E29"/>
    <mergeCell ref="C1:E1"/>
  </mergeCells>
  <pageMargins left="0" right="0" top="0.74803149606299213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додаток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Рихлицька Ганна Іванівна</dc:creator>
  <cp:lastModifiedBy>Боднарчук Ірина Миколаївна</cp:lastModifiedBy>
  <cp:lastPrinted>2019-12-26T11:21:27Z</cp:lastPrinted>
  <dcterms:created xsi:type="dcterms:W3CDTF">2019-12-24T10:08:02Z</dcterms:created>
  <dcterms:modified xsi:type="dcterms:W3CDTF">2020-01-10T09:20:07Z</dcterms:modified>
</cp:coreProperties>
</file>